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EO\Documents\01 CUENTA PUBLICA 4to.TRIMESTRE 2023 prueba\CORRECCION DE FORMATOS 4to. TRIMESTRE 2304\"/>
    </mc:Choice>
  </mc:AlternateContent>
  <xr:revisionPtr revIDLastSave="0" documentId="13_ncr:1_{F166E9EB-C03C-44A0-874F-B84A79DE938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8"/>
</workbook>
</file>

<file path=xl/calcChain.xml><?xml version="1.0" encoding="utf-8"?>
<calcChain xmlns="http://schemas.openxmlformats.org/spreadsheetml/2006/main">
  <c r="C57" i="4" l="1"/>
  <c r="B57" i="4"/>
  <c r="C50" i="4"/>
  <c r="C43" i="4" s="1"/>
  <c r="B50" i="4"/>
  <c r="B43" i="4" s="1"/>
  <c r="C45" i="4"/>
  <c r="B45" i="4"/>
  <c r="C35" i="4"/>
  <c r="B35" i="4"/>
  <c r="C25" i="4"/>
  <c r="C24" i="4" s="1"/>
  <c r="B25" i="4"/>
  <c r="B24" i="4" s="1"/>
  <c r="C13" i="4"/>
  <c r="C3" i="4" s="1"/>
  <c r="B13" i="4"/>
  <c r="B3" i="4" s="1"/>
  <c r="C4" i="4"/>
  <c r="B4" i="4"/>
</calcChain>
</file>

<file path=xl/sharedStrings.xml><?xml version="1.0" encoding="utf-8"?>
<sst xmlns="http://schemas.openxmlformats.org/spreadsheetml/2006/main" count="61" uniqueCount="61">
  <si>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</si>
  <si>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</si>
  <si>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</si>
  <si>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</si>
  <si>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</si>
  <si>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</si>
  <si>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</si>
  <si>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</si>
  <si>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</si>
  <si>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</si>
  <si>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</si>
  <si>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</si>
  <si>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</si>
  <si>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</si>
  <si>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</si>
  <si>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</si>
  <si>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</si>
  <si>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</si>
  <si>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</si>
  <si>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</si>
  <si>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</si>
  <si>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</si>
  <si>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</si>
  <si>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</si>
  <si>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</si>
  <si>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</si>
  <si>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</si>
  <si>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</si>
  <si>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</si>
  <si>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</si>
  <si>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</si>
  <si>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</si>
  <si>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</si>
  <si>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</si>
  <si>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</si>
  <si>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</si>
  <si>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</si>
  <si>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</si>
  <si>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</si>
  <si>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</si>
  <si>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</si>
  <si>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</si>
  <si>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</si>
  <si>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</si>
  <si>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</si>
  <si>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</si>
  <si>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</si>
  <si>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</si>
  <si>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</si>
  <si>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</si>
  <si>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</si>
  <si>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</si>
  <si>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</si>
  <si>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</si>
  <si>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___________________________</t>
  </si>
  <si>
    <t>________________________</t>
  </si>
  <si>
    <t>C.P José Isaac Ortega Ramírez</t>
  </si>
  <si>
    <t>Sr. Gerardo Enrique Partido Vite</t>
  </si>
  <si>
    <t>Director Administrativo</t>
  </si>
  <si>
    <t>Titular del Museo de la Ciudad de León</t>
  </si>
  <si>
    <t>Fideicomiso Museo de la Ciudad de León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</si>
</sst>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  <numFmt numFmtId="171" formatCode="#,##0_ ;[Red]\-#,##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171" fontId="2" fillId="0" borderId="4" xfId="3" applyNumberFormat="1" applyFont="1" applyFill="1" applyBorder="1" applyAlignment="1" applyProtection="1">
      <alignment vertical="top" wrapText="1"/>
      <protection locked="0"/>
    </xf>
    <xf numFmtId="171" fontId="3" fillId="0" borderId="4" xfId="3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6"/>
  <sheetViews>
    <sheetView tabSelected="1" zoomScaleNormal="100" zoomScaleSheetLayoutView="80" workbookViewId="0">
      <selection activeCell="E54" sqref="E54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4" t="s">
        <v>60</v>
      </c>
      <c r="B1" s="15"/>
      <c r="C1" s="16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19">
        <f>+B4+B13</f>
        <v>165979</v>
      </c>
      <c r="C3" s="19">
        <f>+C4+C13</f>
        <v>682900</v>
      </c>
    </row>
    <row r="4" spans="1:3" ht="11.25" customHeight="1" x14ac:dyDescent="0.2">
      <c r="A4" s="9" t="s">
        <v>4</v>
      </c>
      <c r="B4" s="19">
        <f>+B5+B6+B7+B8+B9+B10+B11</f>
        <v>59000</v>
      </c>
      <c r="C4" s="19">
        <f>+C5+C6+C7+C8+C9+C10+C11</f>
        <v>443022</v>
      </c>
    </row>
    <row r="5" spans="1:3" ht="11.25" customHeight="1" x14ac:dyDescent="0.2">
      <c r="A5" s="10" t="s">
        <v>5</v>
      </c>
      <c r="B5" s="20">
        <v>0</v>
      </c>
      <c r="C5" s="20">
        <v>443022</v>
      </c>
    </row>
    <row r="6" spans="1:3" ht="11.25" customHeight="1" x14ac:dyDescent="0.2">
      <c r="A6" s="10" t="s">
        <v>6</v>
      </c>
      <c r="B6" s="20">
        <v>59000</v>
      </c>
      <c r="C6" s="20">
        <v>0</v>
      </c>
    </row>
    <row r="7" spans="1:3" ht="11.25" customHeight="1" x14ac:dyDescent="0.2">
      <c r="A7" s="10" t="s">
        <v>7</v>
      </c>
      <c r="B7" s="20">
        <v>0</v>
      </c>
      <c r="C7" s="20">
        <v>0</v>
      </c>
    </row>
    <row r="8" spans="1:3" ht="11.25" customHeight="1" x14ac:dyDescent="0.2">
      <c r="A8" s="10" t="s">
        <v>8</v>
      </c>
      <c r="B8" s="20">
        <v>0</v>
      </c>
      <c r="C8" s="20">
        <v>0</v>
      </c>
    </row>
    <row r="9" spans="1:3" ht="11.25" customHeight="1" x14ac:dyDescent="0.2">
      <c r="A9" s="10" t="s">
        <v>9</v>
      </c>
      <c r="B9" s="20">
        <v>0</v>
      </c>
      <c r="C9" s="20">
        <v>0</v>
      </c>
    </row>
    <row r="10" spans="1:3" ht="11.25" customHeight="1" x14ac:dyDescent="0.2">
      <c r="A10" s="10" t="s">
        <v>10</v>
      </c>
      <c r="B10" s="20">
        <v>0</v>
      </c>
      <c r="C10" s="20">
        <v>0</v>
      </c>
    </row>
    <row r="11" spans="1:3" ht="11.25" customHeight="1" x14ac:dyDescent="0.2">
      <c r="A11" s="10" t="s">
        <v>11</v>
      </c>
      <c r="B11" s="20">
        <v>0</v>
      </c>
      <c r="C11" s="20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12</v>
      </c>
      <c r="B13" s="19">
        <f>+B14+B15+B16+B17+B18+B19+B20+B21+B22</f>
        <v>106979</v>
      </c>
      <c r="C13" s="19">
        <f>+C14+C15+C16+C17+C18+C19+C20+C21+C22</f>
        <v>239878</v>
      </c>
    </row>
    <row r="14" spans="1:3" ht="11.25" customHeight="1" x14ac:dyDescent="0.2">
      <c r="A14" s="10" t="s">
        <v>13</v>
      </c>
      <c r="B14" s="20">
        <v>0</v>
      </c>
      <c r="C14" s="20">
        <v>0</v>
      </c>
    </row>
    <row r="15" spans="1:3" ht="11.25" customHeight="1" x14ac:dyDescent="0.2">
      <c r="A15" s="10" t="s">
        <v>14</v>
      </c>
      <c r="B15" s="20">
        <v>0</v>
      </c>
      <c r="C15" s="20">
        <v>0</v>
      </c>
    </row>
    <row r="16" spans="1:3" ht="11.25" customHeight="1" x14ac:dyDescent="0.2">
      <c r="A16" s="10" t="s">
        <v>15</v>
      </c>
      <c r="B16" s="20">
        <v>0</v>
      </c>
      <c r="C16" s="20">
        <v>0</v>
      </c>
    </row>
    <row r="17" spans="1:3" ht="11.25" customHeight="1" x14ac:dyDescent="0.2">
      <c r="A17" s="10" t="s">
        <v>16</v>
      </c>
      <c r="B17" s="20">
        <v>0</v>
      </c>
      <c r="C17" s="20">
        <v>191158</v>
      </c>
    </row>
    <row r="18" spans="1:3" ht="11.25" customHeight="1" x14ac:dyDescent="0.2">
      <c r="A18" s="10" t="s">
        <v>17</v>
      </c>
      <c r="B18" s="20">
        <v>0</v>
      </c>
      <c r="C18" s="20">
        <v>48720</v>
      </c>
    </row>
    <row r="19" spans="1:3" ht="11.25" customHeight="1" x14ac:dyDescent="0.2">
      <c r="A19" s="10" t="s">
        <v>18</v>
      </c>
      <c r="B19" s="20">
        <v>106979</v>
      </c>
      <c r="C19" s="20">
        <v>0</v>
      </c>
    </row>
    <row r="20" spans="1:3" ht="11.25" customHeight="1" x14ac:dyDescent="0.2">
      <c r="A20" s="10" t="s">
        <v>19</v>
      </c>
      <c r="B20" s="20">
        <v>0</v>
      </c>
      <c r="C20" s="20">
        <v>0</v>
      </c>
    </row>
    <row r="21" spans="1:3" ht="11.25" customHeight="1" x14ac:dyDescent="0.2">
      <c r="A21" s="10" t="s">
        <v>20</v>
      </c>
      <c r="B21" s="20">
        <v>0</v>
      </c>
      <c r="C21" s="20">
        <v>0</v>
      </c>
    </row>
    <row r="22" spans="1:3" ht="11.25" customHeight="1" x14ac:dyDescent="0.2">
      <c r="A22" s="10" t="s">
        <v>21</v>
      </c>
      <c r="B22" s="20">
        <v>0</v>
      </c>
      <c r="C22" s="20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22</v>
      </c>
      <c r="B24" s="19">
        <f>+B25+B35</f>
        <v>50344</v>
      </c>
      <c r="C24" s="19">
        <f>+C25+C35</f>
        <v>0</v>
      </c>
    </row>
    <row r="25" spans="1:3" ht="11.25" customHeight="1" x14ac:dyDescent="0.2">
      <c r="A25" s="9" t="s">
        <v>23</v>
      </c>
      <c r="B25" s="19">
        <f>+B26+B27+B28+B29+B30+B31+B32+B33</f>
        <v>50344</v>
      </c>
      <c r="C25" s="19">
        <f>+C26+C27+C28+C29+C30+C31+C32+C33</f>
        <v>0</v>
      </c>
    </row>
    <row r="26" spans="1:3" ht="11.25" customHeight="1" x14ac:dyDescent="0.2">
      <c r="A26" s="10" t="s">
        <v>24</v>
      </c>
      <c r="B26" s="20">
        <v>50344</v>
      </c>
      <c r="C26" s="20">
        <v>0</v>
      </c>
    </row>
    <row r="27" spans="1:3" ht="11.25" customHeight="1" x14ac:dyDescent="0.2">
      <c r="A27" s="10" t="s">
        <v>25</v>
      </c>
      <c r="B27" s="20">
        <v>0</v>
      </c>
      <c r="C27" s="20">
        <v>0</v>
      </c>
    </row>
    <row r="28" spans="1:3" ht="11.25" customHeight="1" x14ac:dyDescent="0.2">
      <c r="A28" s="10" t="s">
        <v>26</v>
      </c>
      <c r="B28" s="20">
        <v>0</v>
      </c>
      <c r="C28" s="20">
        <v>0</v>
      </c>
    </row>
    <row r="29" spans="1:3" ht="11.25" customHeight="1" x14ac:dyDescent="0.2">
      <c r="A29" s="10" t="s">
        <v>27</v>
      </c>
      <c r="B29" s="20">
        <v>0</v>
      </c>
      <c r="C29" s="20">
        <v>0</v>
      </c>
    </row>
    <row r="30" spans="1:3" ht="11.25" customHeight="1" x14ac:dyDescent="0.2">
      <c r="A30" s="10" t="s">
        <v>28</v>
      </c>
      <c r="B30" s="20">
        <v>0</v>
      </c>
      <c r="C30" s="20">
        <v>0</v>
      </c>
    </row>
    <row r="31" spans="1:3" ht="11.25" customHeight="1" x14ac:dyDescent="0.2">
      <c r="A31" s="10" t="s">
        <v>29</v>
      </c>
      <c r="B31" s="20">
        <v>0</v>
      </c>
      <c r="C31" s="20">
        <v>0</v>
      </c>
    </row>
    <row r="32" spans="1:3" ht="11.25" customHeight="1" x14ac:dyDescent="0.2">
      <c r="A32" s="10" t="s">
        <v>30</v>
      </c>
      <c r="B32" s="20">
        <v>0</v>
      </c>
      <c r="C32" s="20">
        <v>0</v>
      </c>
    </row>
    <row r="33" spans="1:3" ht="11.25" customHeight="1" x14ac:dyDescent="0.2">
      <c r="A33" s="10" t="s">
        <v>31</v>
      </c>
      <c r="B33" s="20">
        <v>0</v>
      </c>
      <c r="C33" s="20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32</v>
      </c>
      <c r="B35" s="19">
        <f>+B36+B37+B38+B39+B40+B41</f>
        <v>0</v>
      </c>
      <c r="C35" s="19">
        <f>+C36+C37+C38+C39+C40+C41</f>
        <v>0</v>
      </c>
    </row>
    <row r="36" spans="1:3" ht="11.25" customHeight="1" x14ac:dyDescent="0.2">
      <c r="A36" s="10" t="s">
        <v>33</v>
      </c>
      <c r="B36" s="20">
        <v>0</v>
      </c>
      <c r="C36" s="20">
        <v>0</v>
      </c>
    </row>
    <row r="37" spans="1:3" ht="11.25" customHeight="1" x14ac:dyDescent="0.2">
      <c r="A37" s="10" t="s">
        <v>34</v>
      </c>
      <c r="B37" s="20">
        <v>0</v>
      </c>
      <c r="C37" s="20">
        <v>0</v>
      </c>
    </row>
    <row r="38" spans="1:3" ht="11.25" customHeight="1" x14ac:dyDescent="0.2">
      <c r="A38" s="10" t="s">
        <v>35</v>
      </c>
      <c r="B38" s="20">
        <v>0</v>
      </c>
      <c r="C38" s="20">
        <v>0</v>
      </c>
    </row>
    <row r="39" spans="1:3" ht="11.25" customHeight="1" x14ac:dyDescent="0.2">
      <c r="A39" s="10" t="s">
        <v>36</v>
      </c>
      <c r="B39" s="20">
        <v>0</v>
      </c>
      <c r="C39" s="20">
        <v>0</v>
      </c>
    </row>
    <row r="40" spans="1:3" ht="11.25" customHeight="1" x14ac:dyDescent="0.2">
      <c r="A40" s="10" t="s">
        <v>37</v>
      </c>
      <c r="B40" s="20">
        <v>0</v>
      </c>
      <c r="C40" s="20">
        <v>0</v>
      </c>
    </row>
    <row r="41" spans="1:3" ht="11.25" customHeight="1" x14ac:dyDescent="0.2">
      <c r="A41" s="10" t="s">
        <v>38</v>
      </c>
      <c r="B41" s="20">
        <v>0</v>
      </c>
      <c r="C41" s="20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39</v>
      </c>
      <c r="B43" s="19">
        <f>+B45+B50</f>
        <v>578001</v>
      </c>
      <c r="C43" s="19">
        <f>+C45+C50</f>
        <v>111424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40</v>
      </c>
      <c r="B45" s="19">
        <f>+B46+B47+B48</f>
        <v>0</v>
      </c>
      <c r="C45" s="19">
        <f>+C46+C47+C48</f>
        <v>0</v>
      </c>
    </row>
    <row r="46" spans="1:3" ht="11.25" customHeight="1" x14ac:dyDescent="0.2">
      <c r="A46" s="10" t="s">
        <v>41</v>
      </c>
      <c r="B46" s="20">
        <v>0</v>
      </c>
      <c r="C46" s="20">
        <v>0</v>
      </c>
    </row>
    <row r="47" spans="1:3" ht="11.25" customHeight="1" x14ac:dyDescent="0.2">
      <c r="A47" s="10" t="s">
        <v>42</v>
      </c>
      <c r="B47" s="20">
        <v>0</v>
      </c>
      <c r="C47" s="20">
        <v>0</v>
      </c>
    </row>
    <row r="48" spans="1:3" ht="11.25" customHeight="1" x14ac:dyDescent="0.2">
      <c r="A48" s="10" t="s">
        <v>43</v>
      </c>
      <c r="B48" s="20">
        <v>0</v>
      </c>
      <c r="C48" s="20">
        <v>0</v>
      </c>
    </row>
    <row r="49" spans="1:3" ht="11.25" customHeight="1" x14ac:dyDescent="0.2">
      <c r="A49" s="12"/>
      <c r="B49" s="11"/>
      <c r="C49" s="11"/>
    </row>
    <row r="50" spans="1:3" ht="11.25" customHeight="1" x14ac:dyDescent="0.2">
      <c r="A50" s="9" t="s">
        <v>44</v>
      </c>
      <c r="B50" s="19">
        <f>+B51+B52+B53+B54+B55</f>
        <v>578001</v>
      </c>
      <c r="C50" s="19">
        <f>+C51+C52+C53+C54+C55</f>
        <v>111424</v>
      </c>
    </row>
    <row r="51" spans="1:3" ht="11.25" customHeight="1" x14ac:dyDescent="0.2">
      <c r="A51" s="10" t="s">
        <v>45</v>
      </c>
      <c r="B51" s="20">
        <v>5368</v>
      </c>
      <c r="C51" s="20">
        <v>0</v>
      </c>
    </row>
    <row r="52" spans="1:3" ht="11.25" customHeight="1" x14ac:dyDescent="0.2">
      <c r="A52" s="10" t="s">
        <v>46</v>
      </c>
      <c r="B52" s="20">
        <v>572633</v>
      </c>
      <c r="C52" s="20">
        <v>0</v>
      </c>
    </row>
    <row r="53" spans="1:3" ht="11.25" customHeight="1" x14ac:dyDescent="0.2">
      <c r="A53" s="10" t="s">
        <v>47</v>
      </c>
      <c r="B53" s="20">
        <v>0</v>
      </c>
      <c r="C53" s="20">
        <v>0</v>
      </c>
    </row>
    <row r="54" spans="1:3" ht="11.25" customHeight="1" x14ac:dyDescent="0.2">
      <c r="A54" s="10" t="s">
        <v>48</v>
      </c>
      <c r="B54" s="20">
        <v>0</v>
      </c>
      <c r="C54" s="20">
        <v>0</v>
      </c>
    </row>
    <row r="55" spans="1:3" ht="11.25" customHeight="1" x14ac:dyDescent="0.2">
      <c r="A55" s="10" t="s">
        <v>49</v>
      </c>
      <c r="B55" s="20">
        <v>0</v>
      </c>
      <c r="C55" s="20">
        <v>111424</v>
      </c>
    </row>
    <row r="56" spans="1:3" ht="11.25" customHeight="1" x14ac:dyDescent="0.2">
      <c r="A56" s="12"/>
      <c r="B56" s="11"/>
      <c r="C56" s="11"/>
    </row>
    <row r="57" spans="1:3" ht="11.25" customHeight="1" x14ac:dyDescent="0.2">
      <c r="A57" s="9" t="s">
        <v>50</v>
      </c>
      <c r="B57" s="19">
        <f>+B58+B59</f>
        <v>0</v>
      </c>
      <c r="C57" s="19">
        <f>+C58+C59</f>
        <v>0</v>
      </c>
    </row>
    <row r="58" spans="1:3" ht="11.25" customHeight="1" x14ac:dyDescent="0.2">
      <c r="A58" s="10" t="s">
        <v>51</v>
      </c>
      <c r="B58" s="20">
        <v>0</v>
      </c>
      <c r="C58" s="20">
        <v>0</v>
      </c>
    </row>
    <row r="59" spans="1:3" ht="11.25" customHeight="1" x14ac:dyDescent="0.2">
      <c r="A59" s="10" t="s">
        <v>52</v>
      </c>
      <c r="B59" s="20">
        <v>0</v>
      </c>
      <c r="C59" s="20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7" t="s">
        <v>53</v>
      </c>
      <c r="B62" s="18"/>
      <c r="C62" s="18"/>
    </row>
    <row r="64" spans="1:3" x14ac:dyDescent="0.2">
      <c r="A64" s="1" t="s">
        <v>54</v>
      </c>
      <c r="B64" s="1" t="s">
        <v>55</v>
      </c>
    </row>
    <row r="65" spans="1:2" x14ac:dyDescent="0.2">
      <c r="A65" s="1" t="s">
        <v>56</v>
      </c>
      <c r="B65" s="1" t="s">
        <v>57</v>
      </c>
    </row>
    <row r="66" spans="1:2" ht="22.5" x14ac:dyDescent="0.2">
      <c r="A66" s="1" t="s">
        <v>58</v>
      </c>
      <c r="B66" s="1" t="s">
        <v>59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Isaac Ortega</cp:lastModifiedBy>
  <cp:revision/>
  <dcterms:created xsi:type="dcterms:W3CDTF">2012-12-11T20:26:08Z</dcterms:created>
  <dcterms:modified xsi:type="dcterms:W3CDTF">2024-01-25T06:45:05Z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